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
    </mc:Choice>
  </mc:AlternateContent>
  <xr:revisionPtr revIDLastSave="297" documentId="8_{B7D8CB3D-5353-4A5C-9353-A6D834629D7F}" xr6:coauthVersionLast="47" xr6:coauthVersionMax="47" xr10:uidLastSave="{37830C0F-9441-45AF-8493-1758B65D2126}"/>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<sst xmlns="http://schemas.openxmlformats.org/spreadsheetml/2006/main" count="48" uniqueCount="47">
  <si>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</si>
  <si>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</si>
  <si>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</si>
  <si>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</si>
  <si>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</si>
  <si>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</si>
  <si>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</si>
  <si>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</si>
  <si>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</si>
  <si>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</si>
  <si>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</si>
  <si>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</si>
  <si>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</si>
  <si>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</si>
  <si>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</si>
  <si>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</si>
  <si>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</si>
  <si>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</si>
  <si>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</si>
  <si>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Ms. Nirali Bhansali, Fund Manager – Equity; Mr. Dhawal Dhanani, Dedicated Fund Manager for Overseas investments</t>
  </si>
  <si>
    <t>4th February 2022</t>
  </si>
  <si>
    <t>Since inception (4th February 2022)</t>
  </si>
  <si>
    <t>Expense Ratio</t>
  </si>
  <si>
    <t xml:space="preserve">Kindly click here for the latest available portfolio </t>
  </si>
  <si>
    <t>Risk-o-meter</t>
  </si>
  <si>
    <t>Tata Consultancy Services Limited</t>
  </si>
  <si>
    <t>Bajaj Finserv Limited</t>
  </si>
  <si>
    <t>Bajaj Finance Limited</t>
  </si>
  <si>
    <t>Coforge Limited</t>
  </si>
  <si>
    <t>Jubilant Foodworks Limited</t>
  </si>
  <si>
    <t>ICICI Lombard General Insurance Company Limited</t>
  </si>
  <si>
    <t>Pidilite Industries Limited</t>
  </si>
  <si>
    <t>L&amp;T Technology Services Limited</t>
  </si>
  <si>
    <t>Value of Rs 10,000 invested - Since inception (in Rs)*</t>
  </si>
  <si>
    <t>Regular Growth</t>
  </si>
  <si>
    <t>Direct Growth</t>
  </si>
  <si>
    <t>Additional Benchmark</t>
  </si>
  <si>
    <t>Value of Rs 10,000 invested (in Rs)*</t>
  </si>
  <si>
    <t>6 months (Simple Annualised Returns)</t>
  </si>
  <si>
    <t>Since Inception Return Simple Annualised Returns)</t>
  </si>
  <si>
    <t>Samco Flexi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*Based on standard investment of Rs. 10,000 made at the beginning of the relevant period. Benchmark: Nifty 500 TRI, Additional Benchmark: Nifty 50 TRI. Fund Manager:Mrs. Nirali Bhansali (managing  since inception) and Mr. Dhawal Dhanani - dedicated Fund Manager for overseas investments (managing since inception)</t>
  </si>
  <si>
    <t>As on August 31, 2022</t>
  </si>
  <si>
    <t>Portfolio Details for month ending 31st August 2022</t>
  </si>
  <si>
    <t>Computer Age Management Services Limited</t>
  </si>
  <si>
    <t>Dabur India Limited</t>
  </si>
  <si>
    <t>AuM (Rs. Crs) for month ending 31st August 2022</t>
  </si>
  <si>
    <t>Rs. 674.63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</si>
</sst>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70" formatCode="_ * #,##0.00_ ;_ * \-#,##0.00_ ;_ * &quot;-&quot;??_ ;_ @_ "/>
    <numFmt numFmtId="172" formatCode="_-* #,##0.00_-;\-* #,##0.00_-;_-* &quot;-&quot;??_-;_-@_-"/>
  </numFmts>
  <fonts count="33"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72"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43" fontId="25" fillId="0" borderId="0" applyFont="0" applyFill="0" applyBorder="0" applyAlignment="0" applyProtection="0"/>
    <xf numFmtId="172"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70" fontId="27" fillId="0" borderId="0" applyFont="0" applyFill="0" applyBorder="0" applyAlignment="0" applyProtection="0"/>
    <xf numFmtId="170" fontId="1" fillId="0" borderId="0" applyFont="0" applyFill="0" applyBorder="0" applyAlignment="0" applyProtection="0"/>
    <xf numFmtId="170" fontId="27" fillId="0" borderId="0" applyFont="0" applyFill="0" applyBorder="0" applyAlignment="0" applyProtection="0"/>
    <xf numFmtId="170"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70" fontId="2" fillId="0" borderId="0" applyFont="0" applyFill="0" applyBorder="0" applyAlignment="0" applyProtection="0"/>
    <xf numFmtId="170" fontId="27" fillId="0" borderId="0" applyFont="0" applyFill="0" applyBorder="0" applyAlignment="0" applyProtection="0"/>
    <xf numFmtId="0" fontId="2" fillId="0" borderId="0"/>
    <xf numFmtId="0" fontId="32" fillId="0" borderId="0"/>
  </cellStyleXfs>
  <cellXfs count="42">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4" fontId="3" fillId="0" borderId="5" xfId="0" applyNumberFormat="1" applyFont="1" applyBorder="1" applyAlignment="1">
      <alignment vertical="center"/>
    </xf>
    <xf numFmtId="0" fontId="0" fillId="0" borderId="2" xfId="0" applyBorder="1" applyAlignment="1">
      <alignment vertical="center"/>
    </xf>
    <xf numFmtId="10" fontId="5" fillId="0" borderId="2" xfId="1" applyNumberFormat="1" applyFont="1" applyFill="1" applyBorder="1" applyAlignment="1">
      <alignment horizontal="left" vertical="center"/>
    </xf>
    <xf numFmtId="0" fontId="0" fillId="0" borderId="2" xfId="0" applyBorder="1" applyAlignment="1">
      <alignment horizontal="left" vertical="center"/>
    </xf>
    <xf numFmtId="4" fontId="3" fillId="0" borderId="4" xfId="0" applyNumberFormat="1" applyFont="1" applyBorder="1" applyAlignment="1">
      <alignment horizontal="left" vertical="center"/>
    </xf>
    <xf numFmtId="0" fontId="7" fillId="0" borderId="0" xfId="4" applyFill="1"/>
    <xf numFmtId="4" fontId="3" fillId="0" borderId="4" xfId="0" applyNumberFormat="1" applyFont="1" applyBorder="1" applyAlignment="1">
      <alignment horizontal="left" vertical="center" wrapText="1"/>
    </xf>
    <xf numFmtId="0" fontId="0" fillId="0" borderId="5" xfId="0" applyBorder="1" applyAlignment="1">
      <alignment vertical="center" wrapText="1"/>
    </xf>
    <xf numFmtId="10" fontId="3" fillId="0" borderId="1" xfId="1" applyNumberFormat="1" applyFont="1" applyFill="1" applyBorder="1" applyAlignment="1">
      <alignment horizontal="center" vertical="center" wrapText="1"/>
    </xf>
    <xf numFmtId="0" fontId="4" fillId="0" borderId="4" xfId="0" applyFont="1" applyBorder="1" applyAlignment="1">
      <alignment horizontal="center" vertical="center" wrapText="1"/>
    </xf>
    <xf numFmtId="10" fontId="4" fillId="0" borderId="2" xfId="0" applyNumberFormat="1" applyFont="1" applyBorder="1" applyAlignment="1">
      <alignment horizontal="center" vertical="center"/>
    </xf>
    <xf numFmtId="0" fontId="4" fillId="0" borderId="2" xfId="0" applyFont="1" applyFill="1" applyBorder="1" applyAlignment="1">
      <alignment vertical="center" wrapText="1"/>
    </xf>
    <xf numFmtId="0" fontId="4" fillId="0" borderId="2" xfId="0" applyFont="1" applyBorder="1" applyAlignment="1">
      <alignment vertical="center" wrapText="1"/>
    </xf>
    <xf numFmtId="10" fontId="3" fillId="0" borderId="2" xfId="1" applyNumberFormat="1" applyFont="1" applyFill="1" applyBorder="1" applyAlignment="1" applyProtection="1">
      <alignment horizontal="center" vertical="center" wrapText="1"/>
    </xf>
    <xf numFmtId="0" fontId="3" fillId="33" borderId="2" xfId="0" applyFont="1" applyFill="1" applyBorder="1" applyAlignment="1">
      <alignment horizontal="center" vertical="center" wrapText="1"/>
    </xf>
    <xf numFmtId="0" fontId="3" fillId="33" borderId="2" xfId="0" applyFont="1" applyFill="1" applyBorder="1" applyAlignment="1">
      <alignment vertical="center" wrapText="1"/>
    </xf>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10" fontId="3" fillId="0" borderId="15" xfId="1" applyNumberFormat="1" applyFont="1" applyFill="1" applyBorder="1" applyAlignment="1">
      <alignment horizontal="center" vertical="center" wrapText="1"/>
    </xf>
    <xf numFmtId="0" fontId="6" fillId="0" borderId="2" xfId="0" applyFont="1" applyBorder="1" applyAlignment="1">
      <alignment horizontal="left" vertical="top"/>
    </xf>
    <xf numFmtId="0" fontId="4" fillId="0" borderId="2" xfId="0" applyFont="1" applyBorder="1" applyAlignment="1">
      <alignment horizontal="left" vertical="top" wrapText="1"/>
    </xf>
    <xf numFmtId="0" fontId="0" fillId="0" borderId="2" xfId="0" applyBorder="1" applyAlignment="1">
      <alignment horizontal="left" vertical="top"/>
    </xf>
    <xf numFmtId="165" fontId="4" fillId="0" borderId="2" xfId="0" applyNumberFormat="1" applyFont="1" applyBorder="1" applyAlignment="1">
      <alignment horizontal="left" vertical="top" wrapText="1"/>
    </xf>
    <xf numFmtId="0" fontId="3" fillId="0" borderId="2" xfId="0" applyFont="1" applyBorder="1" applyAlignment="1">
      <alignment horizontal="center" vertical="center"/>
    </xf>
    <xf numFmtId="10" fontId="4" fillId="0" borderId="2" xfId="0" applyNumberFormat="1" applyFont="1" applyBorder="1" applyAlignment="1">
      <alignment horizontal="justify" vertical="top" wrapText="1"/>
    </xf>
    <xf numFmtId="166" fontId="8" fillId="0" borderId="2" xfId="0" applyNumberFormat="1" applyFont="1" applyBorder="1" applyAlignment="1">
      <alignment horizontal="center" vertical="top"/>
    </xf>
    <xf numFmtId="10"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5" xfId="0" applyFont="1" applyBorder="1" applyAlignment="1">
      <alignment horizontal="center" vertical="center"/>
    </xf>
    <xf numFmtId="10" fontId="3" fillId="0" borderId="4" xfId="0" applyNumberFormat="1" applyFont="1" applyBorder="1" applyAlignment="1">
      <alignment horizontal="left" vertical="center"/>
    </xf>
    <xf numFmtId="10" fontId="3" fillId="0" borderId="5" xfId="0" applyNumberFormat="1" applyFont="1" applyBorder="1" applyAlignment="1">
      <alignment horizontal="left" vertical="center"/>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330573</xdr:colOff>
      <xdr:row>34</xdr:row>
      <xdr:rowOff>183402</xdr:rowOff>
    </xdr:from>
    <xdr:to>
      <xdr:col>6</xdr:col>
      <xdr:colOff>528545</xdr:colOff>
      <xdr:row>35</xdr:row>
      <xdr:rowOff>1682562</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031691" y="13182226"/>
          <a:ext cx="2760383"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19051</xdr:colOff>
      <xdr:row>35</xdr:row>
      <xdr:rowOff>57150</xdr:rowOff>
    </xdr:from>
    <xdr:to>
      <xdr:col>2</xdr:col>
      <xdr:colOff>749301</xdr:colOff>
      <xdr:row>35</xdr:row>
      <xdr:rowOff>1609725</xdr:rowOff>
    </xdr:to>
    <xdr:pic>
      <xdr:nvPicPr>
        <xdr:cNvPr id="4" name="Picture 3">
          <a:extLst>
            <a:ext uri="{FF2B5EF4-FFF2-40B4-BE49-F238E27FC236}">
              <a16:creationId xmlns:a16="http://schemas.microsoft.com/office/drawing/2014/main" id="{DB40EFBB-0339-4F16-8B77-4FBBA448B9A1}"/>
            </a:ext>
          </a:extLst>
        </xdr:cNvPr>
        <xdr:cNvPicPr>
          <a:picLocks noChangeAspect="1"/>
        </xdr:cNvPicPr>
      </xdr:nvPicPr>
      <xdr:blipFill>
        <a:blip xmlns:r="http://schemas.openxmlformats.org/officeDocument/2006/relationships" r:embed="rId3"/>
        <a:stretch>
          <a:fillRect/>
        </a:stretch>
      </xdr:blipFill>
      <xdr:spPr>
        <a:xfrm>
          <a:off x="3371851" y="7581900"/>
          <a:ext cx="2667000" cy="1552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dia1.samco.in/scomamc/amc_documents/MonthlyPortfolio_SamcoFlexiCapFund_May2022_165460402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E36"/>
  <sheetViews>
    <sheetView tabSelected="1" zoomScale="85" zoomScaleNormal="85" workbookViewId="0">
      <selection activeCell="G26" sqref="G26"/>
    </sheetView>
  </sheetViews>
  <sheetFormatPr defaultColWidth="9.1796875" defaultRowHeight="14.5" x14ac:dyDescent="0.35"/>
  <cols>
    <col min="1" max="1" width="50.26953125" style="5" customWidth="1"/>
    <col min="2" max="2" width="27.7265625" style="2" customWidth="1"/>
    <col min="3" max="3" width="18" style="2" customWidth="1"/>
    <col min="4" max="4" width="12.90625" style="2" customWidth="1"/>
    <col min="5" max="5" width="14.54296875" style="2" customWidth="1"/>
    <col min="6" max="16384" width="9.1796875" style="2"/>
  </cols>
  <sheetData>
    <row r="1" spans="1:5" ht="15.5" x14ac:dyDescent="0.35">
      <c r="A1" s="1" t="s">
        <v>3</v>
      </c>
    </row>
    <row r="2" spans="1:5" ht="15.5" x14ac:dyDescent="0.35">
      <c r="A2" s="3" t="s">
        <v>4</v>
      </c>
      <c r="B2" s="30" t="s">
        <v>41</v>
      </c>
      <c r="C2" s="30"/>
      <c r="D2" s="30"/>
      <c r="E2" s="30"/>
    </row>
    <row r="3" spans="1:5" ht="18" x14ac:dyDescent="0.35">
      <c r="A3" s="4" t="s">
        <v>5</v>
      </c>
      <c r="B3" s="26" t="s">
        <v>15</v>
      </c>
      <c r="C3" s="26"/>
      <c r="D3" s="26"/>
      <c r="E3" s="26"/>
    </row>
    <row r="4" spans="1:5" ht="31.5" customHeight="1" x14ac:dyDescent="0.35">
      <c r="A4" s="3" t="s">
        <v>6</v>
      </c>
      <c r="B4" s="27" t="s">
        <v>16</v>
      </c>
      <c r="C4" s="27"/>
      <c r="D4" s="28"/>
      <c r="E4" s="28"/>
    </row>
    <row r="5" spans="1:5" ht="81.5" customHeight="1" x14ac:dyDescent="0.35">
      <c r="A5" s="3" t="s">
        <v>7</v>
      </c>
      <c r="B5" s="27" t="s">
        <v>17</v>
      </c>
      <c r="C5" s="27"/>
      <c r="D5" s="27"/>
      <c r="E5" s="27"/>
    </row>
    <row r="6" spans="1:5" ht="15.5" x14ac:dyDescent="0.35">
      <c r="A6" s="3" t="s">
        <v>0</v>
      </c>
      <c r="B6" s="29" t="s">
        <v>20</v>
      </c>
      <c r="C6" s="29"/>
      <c r="D6" s="29"/>
      <c r="E6" s="29"/>
    </row>
    <row r="7" spans="1:5" ht="15.5" x14ac:dyDescent="0.35">
      <c r="A7" s="3" t="s">
        <v>1</v>
      </c>
      <c r="B7" s="27" t="s">
        <v>18</v>
      </c>
      <c r="C7" s="27"/>
      <c r="D7" s="27"/>
      <c r="E7" s="27"/>
    </row>
    <row r="8" spans="1:5" ht="33.75" customHeight="1" x14ac:dyDescent="0.35">
      <c r="A8" s="3" t="s">
        <v>2</v>
      </c>
      <c r="B8" s="27" t="s">
        <v>19</v>
      </c>
      <c r="C8" s="27"/>
      <c r="D8" s="27"/>
      <c r="E8" s="27"/>
    </row>
    <row r="9" spans="1:5" ht="31" x14ac:dyDescent="0.35">
      <c r="A9" s="3" t="s">
        <v>8</v>
      </c>
      <c r="B9" s="27" t="s">
        <v>21</v>
      </c>
      <c r="C9" s="27"/>
      <c r="D9" s="27"/>
      <c r="E9" s="27"/>
    </row>
    <row r="10" spans="1:5" s="5" customFormat="1" ht="31" x14ac:dyDescent="0.35">
      <c r="A10" s="3" t="s">
        <v>9</v>
      </c>
      <c r="B10" s="21" t="s">
        <v>34</v>
      </c>
      <c r="C10" s="21" t="s">
        <v>35</v>
      </c>
      <c r="D10" s="22" t="s">
        <v>1</v>
      </c>
      <c r="E10" s="22" t="s">
        <v>36</v>
      </c>
    </row>
    <row r="11" spans="1:5" s="5" customFormat="1" ht="15.5" x14ac:dyDescent="0.35">
      <c r="A11" s="19" t="s">
        <v>38</v>
      </c>
      <c r="B11" s="23">
        <v>-6.8099999999999994E-2</v>
      </c>
      <c r="C11" s="23">
        <v>-5.3999999999999999E-2</v>
      </c>
      <c r="D11" s="23">
        <v>0.17530000000000001</v>
      </c>
      <c r="E11" s="23">
        <v>0.15809999999999999</v>
      </c>
    </row>
    <row r="12" spans="1:5" s="5" customFormat="1" ht="15.5" x14ac:dyDescent="0.35">
      <c r="A12" s="19" t="s">
        <v>37</v>
      </c>
      <c r="B12" s="24">
        <v>9657</v>
      </c>
      <c r="C12" s="24">
        <v>9728</v>
      </c>
      <c r="D12" s="24">
        <v>10884</v>
      </c>
      <c r="E12" s="24">
        <v>10797</v>
      </c>
    </row>
    <row r="13" spans="1:5" s="5" customFormat="1" ht="31" x14ac:dyDescent="0.35">
      <c r="A13" s="19" t="s">
        <v>39</v>
      </c>
      <c r="B13" s="17">
        <v>-7.5499999999999998E-2</v>
      </c>
      <c r="C13" s="17">
        <v>-6.1400000000000003E-2</v>
      </c>
      <c r="D13" s="33">
        <v>4.5600000000000002E-2</v>
      </c>
      <c r="E13" s="33">
        <v>4.41E-2</v>
      </c>
    </row>
    <row r="14" spans="1:5" s="5" customFormat="1" ht="31" x14ac:dyDescent="0.35">
      <c r="A14" s="18" t="s">
        <v>33</v>
      </c>
      <c r="B14" s="24">
        <v>9570</v>
      </c>
      <c r="C14" s="24">
        <v>9650</v>
      </c>
      <c r="D14" s="34">
        <v>10260</v>
      </c>
      <c r="E14" s="34">
        <v>10251</v>
      </c>
    </row>
    <row r="15" spans="1:5" s="5" customFormat="1" ht="174.5" customHeight="1" x14ac:dyDescent="0.35">
      <c r="A15" s="3"/>
      <c r="B15" s="31" t="s">
        <v>40</v>
      </c>
      <c r="C15" s="31"/>
      <c r="D15" s="31"/>
      <c r="E15" s="31"/>
    </row>
    <row r="16" spans="1:5" ht="31" x14ac:dyDescent="0.35">
      <c r="A16" s="3" t="s">
        <v>42</v>
      </c>
      <c r="B16" s="38"/>
      <c r="C16" s="39"/>
      <c r="D16" s="25" t="s">
        <v>11</v>
      </c>
    </row>
    <row r="17" spans="1:4" ht="14.5" customHeight="1" x14ac:dyDescent="0.35">
      <c r="A17" s="12" t="s">
        <v>23</v>
      </c>
      <c r="B17" s="37" t="s">
        <v>10</v>
      </c>
      <c r="C17" s="37"/>
      <c r="D17" s="15"/>
    </row>
    <row r="18" spans="1:4" ht="15.5" x14ac:dyDescent="0.35">
      <c r="A18" s="16"/>
      <c r="B18" s="35" t="s">
        <v>26</v>
      </c>
      <c r="C18" s="36"/>
      <c r="D18" s="32">
        <v>9.9299999999999999E-2</v>
      </c>
    </row>
    <row r="19" spans="1:4" ht="15.5" x14ac:dyDescent="0.35">
      <c r="A19" s="16"/>
      <c r="B19" s="35" t="s">
        <v>27</v>
      </c>
      <c r="C19" s="36"/>
      <c r="D19" s="32">
        <v>8.9300000000000004E-2</v>
      </c>
    </row>
    <row r="20" spans="1:4" ht="18" customHeight="1" x14ac:dyDescent="0.35">
      <c r="A20" s="16"/>
      <c r="B20" s="35" t="s">
        <v>25</v>
      </c>
      <c r="C20" s="36"/>
      <c r="D20" s="32">
        <v>8.1699999999999995E-2</v>
      </c>
    </row>
    <row r="21" spans="1:4" ht="15.5" x14ac:dyDescent="0.35">
      <c r="A21" s="16"/>
      <c r="B21" s="35" t="s">
        <v>28</v>
      </c>
      <c r="C21" s="36"/>
      <c r="D21" s="32">
        <v>6.1699999999999998E-2</v>
      </c>
    </row>
    <row r="22" spans="1:4" ht="17" customHeight="1" x14ac:dyDescent="0.35">
      <c r="A22" s="16"/>
      <c r="B22" s="35" t="s">
        <v>29</v>
      </c>
      <c r="C22" s="36"/>
      <c r="D22" s="32">
        <v>6.0699999999999997E-2</v>
      </c>
    </row>
    <row r="23" spans="1:4" ht="14.5" customHeight="1" x14ac:dyDescent="0.35">
      <c r="A23" s="16"/>
      <c r="B23" s="35" t="s">
        <v>43</v>
      </c>
      <c r="C23" s="36"/>
      <c r="D23" s="32">
        <v>5.5100000000000003E-2</v>
      </c>
    </row>
    <row r="24" spans="1:4" ht="15.5" x14ac:dyDescent="0.35">
      <c r="A24" s="16"/>
      <c r="B24" s="35" t="s">
        <v>31</v>
      </c>
      <c r="C24" s="36"/>
      <c r="D24" s="32">
        <v>4.9299999999999997E-2</v>
      </c>
    </row>
    <row r="25" spans="1:4" ht="15.5" customHeight="1" x14ac:dyDescent="0.35">
      <c r="A25" s="16"/>
      <c r="B25" s="35" t="s">
        <v>32</v>
      </c>
      <c r="C25" s="36"/>
      <c r="D25" s="32">
        <v>4.4999999999999998E-2</v>
      </c>
    </row>
    <row r="26" spans="1:4" ht="35" customHeight="1" x14ac:dyDescent="0.35">
      <c r="A26" s="16"/>
      <c r="B26" s="35" t="s">
        <v>30</v>
      </c>
      <c r="C26" s="36"/>
      <c r="D26" s="32">
        <v>4.4200000000000003E-2</v>
      </c>
    </row>
    <row r="27" spans="1:4" ht="15.5" x14ac:dyDescent="0.35">
      <c r="A27" s="16"/>
      <c r="B27" s="35" t="s">
        <v>44</v>
      </c>
      <c r="C27" s="36"/>
      <c r="D27" s="32">
        <v>4.3799999999999999E-2</v>
      </c>
    </row>
    <row r="28" spans="1:4" ht="15.5" x14ac:dyDescent="0.35">
      <c r="A28" s="6"/>
      <c r="B28" s="40" t="s">
        <v>12</v>
      </c>
      <c r="C28" s="41"/>
      <c r="D28" s="20">
        <f>SUM(D18:D27)</f>
        <v>0.63009999999999988</v>
      </c>
    </row>
    <row r="29" spans="1:4" ht="15.5" x14ac:dyDescent="0.35">
      <c r="A29" s="6"/>
    </row>
    <row r="30" spans="1:4" ht="31" x14ac:dyDescent="0.35">
      <c r="A30" s="3" t="s">
        <v>45</v>
      </c>
      <c r="B30" s="11" t="s">
        <v>46</v>
      </c>
      <c r="C30" s="7"/>
    </row>
    <row r="31" spans="1:4" ht="15.5" x14ac:dyDescent="0.35">
      <c r="A31" s="6"/>
      <c r="B31" s="8"/>
      <c r="C31" s="8"/>
    </row>
    <row r="32" spans="1:4" ht="15.5" x14ac:dyDescent="0.35">
      <c r="A32" s="3" t="s">
        <v>22</v>
      </c>
      <c r="B32" s="10"/>
      <c r="C32" s="8"/>
    </row>
    <row r="33" spans="1:3" ht="15.5" x14ac:dyDescent="0.35">
      <c r="A33" s="6" t="s">
        <v>13</v>
      </c>
      <c r="B33" s="9">
        <v>2.4500000000000001E-2</v>
      </c>
      <c r="C33" s="8"/>
    </row>
    <row r="34" spans="1:3" ht="15.5" x14ac:dyDescent="0.35">
      <c r="A34" s="6" t="s">
        <v>14</v>
      </c>
      <c r="B34" s="9">
        <v>8.6999999999999994E-3</v>
      </c>
      <c r="C34" s="8"/>
    </row>
    <row r="36" spans="1:3" ht="135" customHeight="1" x14ac:dyDescent="0.35">
      <c r="A36" s="3" t="s">
        <v>24</v>
      </c>
      <c r="B36" s="13"/>
      <c r="C36" s="14"/>
    </row>
  </sheetData>
  <mergeCells count="25">
    <mergeCell ref="B23:C23"/>
    <mergeCell ref="B24:C24"/>
    <mergeCell ref="B25:C25"/>
    <mergeCell ref="B26:C26"/>
    <mergeCell ref="B27:C27"/>
    <mergeCell ref="B16:C16"/>
    <mergeCell ref="B28:C28"/>
    <mergeCell ref="B36:C36"/>
    <mergeCell ref="A18:A27"/>
    <mergeCell ref="B7:E7"/>
    <mergeCell ref="B8:E8"/>
    <mergeCell ref="B9:E9"/>
    <mergeCell ref="B15:E15"/>
    <mergeCell ref="D16:D17"/>
    <mergeCell ref="B17:C17"/>
    <mergeCell ref="B18:C18"/>
    <mergeCell ref="B19:C19"/>
    <mergeCell ref="B20:C20"/>
    <mergeCell ref="B21:C21"/>
    <mergeCell ref="B22:C22"/>
    <mergeCell ref="B2:E2"/>
    <mergeCell ref="B3:E3"/>
    <mergeCell ref="B4:E4"/>
    <mergeCell ref="B5:E5"/>
    <mergeCell ref="B6:E6"/>
  </mergeCells>
  <hyperlinks>
    <hyperlink ref="A17"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2022-09-09T08:33:27Z</dcterms:modified>
</cp:coreProperties>
</file>