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AUM by geography/25-26/"/>
    </mc:Choice>
  </mc:AlternateContent>
  <xr:revisionPtr revIDLastSave="99" documentId="13_ncr:1_{F644F5CD-D17B-47FE-9167-DFB95B5B0D11}" xr6:coauthVersionLast="47" xr6:coauthVersionMax="47" xr10:uidLastSave="{A8F4C84B-9A12-4208-B684-F83AEC3217D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<sst xmlns="http://schemas.openxmlformats.org/spreadsheetml/2006/main" count="272" uniqueCount="108">
  <si>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</si>
  <si>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</si>
  <si>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</si>
  <si>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</si>
  <si>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</si>
  <si>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</si>
  <si>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</si>
  <si>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</si>
  <si>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</si>
  <si>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</si>
  <si>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</si>
  <si>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</si>
  <si>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</si>
  <si>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</si>
  <si>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</si>
  <si>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</si>
  <si>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</si>
  <si>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</si>
  <si>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</si>
  <si>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</si>
  <si>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</si>
  <si>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</si>
  <si>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</si>
  <si>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</si>
  <si>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</si>
  <si>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</si>
  <si>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</si>
  <si>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</si>
  <si>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</si>
  <si>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</si>
  <si>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</si>
  <si>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</si>
  <si>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</si>
  <si>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</si>
  <si>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</si>
  <si>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</si>
  <si>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</si>
  <si>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</si>
  <si>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</si>
  <si>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</si>
  <si>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</si>
  <si>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</si>
  <si>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</si>
  <si>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</si>
  <si>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</si>
  <si>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</si>
  <si>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</si>
  <si>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</si>
  <si>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</si>
  <si>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</si>
  <si>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</si>
  <si>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</si>
  <si>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</si>
  <si>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</si>
  <si>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</si>
  <si>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</si>
  <si>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</si>
  <si>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</si>
  <si>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</si>
  <si>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</si>
  <si>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</si>
  <si>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</si>
  <si>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</si>
  <si>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</si>
  <si>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</si>
  <si>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</si>
  <si>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</si>
  <si>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</si>
  <si>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</si>
  <si>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</si>
  <si>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</si>
  <si>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</si>
  <si>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</si>
  <si>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</si>
  <si>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</si>
  <si>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</si>
  <si>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</si>
  <si>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</si>
  <si>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</si>
  <si>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</si>
  <si>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</si>
  <si>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</si>
  <si>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</si>
  <si>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</si>
  <si>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</si>
  <si>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</si>
  <si>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</si>
  <si>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</si>
  <si>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</si>
  <si>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</si>
  <si>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</si>
  <si>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</si>
  <si>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</si>
  <si>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</si>
  <si>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</si>
  <si>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</si>
  <si>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</si>
  <si>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</si>
  <si>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</si>
  <si>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</si>
  <si>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</si>
  <si>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</si>
  <si>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</si>
  <si>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</si>
  <si>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</si>
  <si>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</si>
  <si>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</si>
  <si>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(31/12/2025)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</si>
</sst>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0" fillId="0" borderId="1" xfId="0" applyBorder="1" applyAlignment="1">
      <alignment vertical="top"/>
    </xf>
    <xf numFmtId="43" fontId="0" fillId="0" borderId="0" xfId="0" applyNumberFormat="1"/>
    <xf numFmtId="0" fontId="7" fillId="0" borderId="1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10" fontId="0" fillId="0" borderId="1" xfId="2" applyNumberFormat="1" applyFont="1" applyBorder="1"/>
    <xf numFmtId="10" fontId="7" fillId="0" borderId="1" xfId="0" applyNumberFormat="1" applyFont="1" applyBorder="1" applyAlignment="1">
      <alignment horizontal="right"/>
    </xf>
    <xf numFmtId="10" fontId="7" fillId="5" borderId="1" xfId="0" applyNumberFormat="1" applyFont="1" applyFill="1" applyBorder="1"/>
    <xf numFmtId="10" fontId="0" fillId="0" borderId="1" xfId="1" applyNumberFormat="1" applyFont="1" applyBorder="1"/>
    <xf numFmtId="10" fontId="9" fillId="6" borderId="1" xfId="2" applyNumberFormat="1" applyFont="1" applyFill="1" applyBorder="1" applyAlignment="1">
      <alignment horizontal="right"/>
    </xf>
    <xf numFmtId="4" fontId="0" fillId="0" borderId="1" xfId="1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A66" zoomScaleNormal="100" workbookViewId="0">
      <selection activeCell="C39" sqref="C39:D41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0" t="s">
        <v>94</v>
      </c>
      <c r="B1" s="30"/>
      <c r="C1" s="30"/>
      <c r="D1" s="30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1" t="s">
        <v>97</v>
      </c>
      <c r="H3" s="31"/>
    </row>
    <row r="4" spans="1:11" x14ac:dyDescent="0.25">
      <c r="A4" s="5" t="s">
        <v>0</v>
      </c>
      <c r="B4" s="1" t="s">
        <v>1</v>
      </c>
      <c r="C4" s="3"/>
      <c r="D4" s="3"/>
      <c r="G4" s="26"/>
      <c r="H4" s="27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28" t="s">
        <v>107</v>
      </c>
      <c r="H5" s="29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26"/>
      <c r="H6" s="27"/>
    </row>
    <row r="7" spans="1:11" x14ac:dyDescent="0.25">
      <c r="A7" s="7" t="s">
        <v>65</v>
      </c>
      <c r="B7" s="3" t="s">
        <v>4</v>
      </c>
      <c r="C7" s="39">
        <v>3477.9389480720965</v>
      </c>
      <c r="D7" s="39">
        <v>4517.4890515768875</v>
      </c>
      <c r="G7" s="28" t="s">
        <v>98</v>
      </c>
      <c r="H7" s="29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2"/>
      <c r="H8" s="33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26"/>
      <c r="H9" s="27"/>
    </row>
    <row r="10" spans="1:11" ht="29.25" customHeight="1" x14ac:dyDescent="0.25">
      <c r="A10" s="8" t="s">
        <v>70</v>
      </c>
      <c r="B10" s="23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34">
        <v>0.41378602213354521</v>
      </c>
      <c r="K12" s="24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35"/>
      <c r="K13" s="24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34">
        <v>0.17409281306389152</v>
      </c>
      <c r="K14" s="24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35"/>
      <c r="K15" s="24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34">
        <v>0.1237516414764448</v>
      </c>
      <c r="K16" s="24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36"/>
      <c r="K17" s="24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34">
        <v>0.10459405840109541</v>
      </c>
      <c r="K18" s="24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36"/>
      <c r="K19" s="24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37">
        <v>0.18377546492502575</v>
      </c>
      <c r="K20" s="24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1"/>
      <c r="H21" s="25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2" t="s">
        <v>106</v>
      </c>
      <c r="H22" s="38">
        <f>SUM(H12:H20)</f>
        <v>1.0000000000000027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40">
        <v>29230.309649680195</v>
      </c>
      <c r="D25" s="40">
        <v>32273.991046846513</v>
      </c>
    </row>
    <row r="26" spans="1:11" x14ac:dyDescent="0.25">
      <c r="A26" s="8" t="s">
        <v>67</v>
      </c>
      <c r="B26" s="3" t="s">
        <v>24</v>
      </c>
      <c r="C26" s="40">
        <v>12998.202590590601</v>
      </c>
      <c r="D26" s="40">
        <v>13803.678595560104</v>
      </c>
    </row>
    <row r="27" spans="1:11" x14ac:dyDescent="0.25">
      <c r="A27" s="8" t="s">
        <v>70</v>
      </c>
      <c r="B27" s="3" t="s">
        <v>25</v>
      </c>
      <c r="C27" s="40">
        <v>13292.717209036204</v>
      </c>
      <c r="D27" s="40">
        <v>14051.855091147261</v>
      </c>
    </row>
    <row r="28" spans="1:11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25">
      <c r="A29" s="8" t="s">
        <v>72</v>
      </c>
      <c r="B29" s="3" t="s">
        <v>27</v>
      </c>
      <c r="C29" s="40">
        <v>13515.9211627389</v>
      </c>
      <c r="D29" s="40">
        <v>4025.868062158122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39">
        <v>84969.535819013501</v>
      </c>
      <c r="D33" s="39">
        <v>91024.258286692479</v>
      </c>
    </row>
    <row r="34" spans="1:4" x14ac:dyDescent="0.25">
      <c r="A34" s="8" t="s">
        <v>77</v>
      </c>
      <c r="B34" s="3" t="s">
        <v>32</v>
      </c>
      <c r="C34" s="39">
        <v>11833.3773743651</v>
      </c>
      <c r="D34" s="39">
        <v>12185.840979772882</v>
      </c>
    </row>
    <row r="35" spans="1:4" x14ac:dyDescent="0.25">
      <c r="A35" s="8" t="s">
        <v>78</v>
      </c>
      <c r="B35" s="3" t="s">
        <v>33</v>
      </c>
      <c r="C35" s="39">
        <v>31990.229644517902</v>
      </c>
      <c r="D35" s="39">
        <v>34703.843395315096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39">
        <v>26203.371054847503</v>
      </c>
      <c r="D39" s="39">
        <v>29637.607745180649</v>
      </c>
    </row>
    <row r="40" spans="1:4" x14ac:dyDescent="0.25">
      <c r="A40" s="8" t="s">
        <v>71</v>
      </c>
      <c r="B40" s="3" t="s">
        <v>39</v>
      </c>
      <c r="C40" s="40">
        <v>37668.587348752502</v>
      </c>
      <c r="D40" s="40">
        <v>36407.067615122207</v>
      </c>
    </row>
    <row r="41" spans="1:4" x14ac:dyDescent="0.25">
      <c r="A41" s="8" t="s">
        <v>72</v>
      </c>
      <c r="B41" s="3" t="s">
        <v>40</v>
      </c>
      <c r="C41" s="40">
        <v>1328.0602902163005</v>
      </c>
      <c r="D41" s="40">
        <v>2174.4437622047321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Nidhi Shah</cp:lastModifiedBy>
  <dcterms:created xsi:type="dcterms:W3CDTF">2023-07-06T14:51:35Z</dcterms:created>
  <dcterms:modified xsi:type="dcterms:W3CDTF">2026-01-07T08:00:33Z</dcterms:modified>
</cp:coreProperties>
</file>