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pril2022/"/>
    </mc:Choice>
  </mc:AlternateContent>
  <xr:revisionPtr revIDLastSave="0" documentId="8_{760F8AA8-CF34-4A04-B3C8-03A37E592EB1}" xr6:coauthVersionLast="47" xr6:coauthVersionMax="47" xr10:uidLastSave="{00000000-0000-0000-0000-000000000000}"/>
  <bookViews>
    <workbookView xWindow="-108" yWindow="-108" windowWidth="23256" windowHeight="12576" xr2:uid="{3D90FA7F-A985-4D2E-85E9-2B7CB53FB1A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" i="1" l="1"/>
  <c r="W2" i="1" s="1"/>
  <c r="S2" i="1"/>
  <c r="Q2" i="1"/>
  <c r="U2" i="1" s="1"/>
  <c r="P2" i="1"/>
  <c r="O2" i="1"/>
  <c r="M2" i="1"/>
  <c r="L2" i="1"/>
  <c r="J2" i="1"/>
  <c r="B2" i="1"/>
</calcChain>
</file>

<file path=xl/sharedStrings.xml><?xml version="1.0" encoding="utf-8"?>
<sst xmlns="http://schemas.openxmlformats.org/spreadsheetml/2006/main" count="31" uniqueCount="31">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</sst>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2">
          <cell r="A2" t="str">
            <v>SAMCO FLEXI CAP FUND</v>
          </cell>
          <cell r="G2" t="str">
            <v>TREP/080422</v>
          </cell>
          <cell r="L2">
            <v>44659</v>
          </cell>
          <cell r="N2">
            <v>44658</v>
          </cell>
          <cell r="O2">
            <v>44658</v>
          </cell>
          <cell r="P2">
            <v>6085000</v>
          </cell>
          <cell r="Q2">
            <v>99.990987110000006</v>
          </cell>
          <cell r="AJ2">
            <v>3.29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0B09-50F8-4366-A701-72BBFB861884}">
  <dimension ref="A1:X2"/>
  <sheetViews>
    <sheetView tabSelected="1" topLeftCell="I1" workbookViewId="0">
      <selection activeCell="N7" sqref="N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tr">
        <f>+[1]Sheet2!G2</f>
        <v>TREP/080422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FLEXI CAP FUND</v>
      </c>
      <c r="K2" t="s">
        <v>29</v>
      </c>
      <c r="L2" s="4">
        <f>+[1]Sheet2!L2</f>
        <v>44659</v>
      </c>
      <c r="M2">
        <f>+L2-O2</f>
        <v>1</v>
      </c>
      <c r="O2" s="4">
        <f>+[1]Sheet2!N2</f>
        <v>44658</v>
      </c>
      <c r="P2" s="4">
        <f>+[1]Sheet2!O2</f>
        <v>44658</v>
      </c>
      <c r="Q2" s="5">
        <f>+[1]Sheet2!P2</f>
        <v>6085000</v>
      </c>
      <c r="R2">
        <v>100</v>
      </c>
      <c r="S2" s="6">
        <f>+[1]Sheet2!Q2</f>
        <v>99.990987110000006</v>
      </c>
      <c r="T2" s="7">
        <v>0</v>
      </c>
      <c r="U2" s="5">
        <f>+(Q2*R2*S2/100)+T2</f>
        <v>608445156.56435001</v>
      </c>
      <c r="V2" s="8">
        <f>+[1]Sheet2!AJ2</f>
        <v>3.29</v>
      </c>
      <c r="W2" s="8">
        <f>+V2</f>
        <v>3.29</v>
      </c>
      <c r="X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2022-04-12T05:17:03Z</dcterms:created>
  <dcterms:modified xsi:type="dcterms:W3CDTF">2022-04-12T05:18:18Z</dcterms:modified>
</cp:coreProperties>
</file>