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3080FF40-2B0F-49C4-8E14-6BF8DC1635E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<sst xmlns="http://schemas.openxmlformats.org/spreadsheetml/2006/main" count="62" uniqueCount="46">
  <si>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</si>
  <si>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</si>
  <si>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</si>
  <si>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</si>
  <si>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</si>
  <si>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</si>
  <si>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</si>
  <si>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</si>
  <si>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</si>
  <si>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</si>
  <si>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</si>
  <si>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</si>
  <si>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</si>
  <si>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</si>
  <si>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</si>
  <si>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</si>
  <si>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</si>
  <si>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</si>
  <si>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</si>
  <si>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</si>
  <si>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</si>
  <si>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</si>
  <si>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</si>
  <si>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</si>
  <si>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</si>
  <si>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</si>
  <si>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</si>
  <si>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</si>
  <si>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</si>
  <si>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</si>
  <si>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</si>
  <si>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</si>
  <si>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</si>
  <si>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Samco Active Momentum Fund</t>
  </si>
  <si>
    <t>Nifty 500 TRI</t>
  </si>
  <si>
    <t>Very High</t>
  </si>
  <si>
    <t>Samco ELSS Tax Saver Fund</t>
  </si>
  <si>
    <t>Samco Flexi Cap Fund</t>
  </si>
  <si>
    <t>Samco Large &amp; Mid Cap Fund</t>
  </si>
  <si>
    <t>Nifty LargeMidcap 250 TRI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</si>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</sst>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2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topLeftCell="A2" workbookViewId="0">
      <selection sqref="A1:AH3"/>
    </sheetView>
  </sheetViews>
  <sheetFormatPr defaultRowHeight="15" x14ac:dyDescent="0.25"/>
  <cols>
    <col min="1" max="34" width="20" customWidth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25</v>
      </c>
      <c r="L2" s="2" t="s">
        <v>26</v>
      </c>
      <c r="M2" s="2" t="s">
        <v>11</v>
      </c>
      <c r="N2" s="2" t="s">
        <v>12</v>
      </c>
      <c r="O2" s="2" t="s">
        <v>13</v>
      </c>
      <c r="P2" s="2" t="s">
        <v>27</v>
      </c>
      <c r="Q2" s="2" t="s">
        <v>28</v>
      </c>
      <c r="R2" s="2" t="s">
        <v>14</v>
      </c>
      <c r="S2" s="2" t="s">
        <v>15</v>
      </c>
      <c r="T2" s="2" t="s">
        <v>16</v>
      </c>
      <c r="U2" s="2" t="s">
        <v>29</v>
      </c>
      <c r="V2" s="2" t="s">
        <v>30</v>
      </c>
      <c r="W2" s="2" t="s">
        <v>17</v>
      </c>
      <c r="X2" s="2" t="s">
        <v>18</v>
      </c>
      <c r="Y2" s="2" t="s">
        <v>19</v>
      </c>
      <c r="Z2" s="2" t="s">
        <v>31</v>
      </c>
      <c r="AA2" s="2" t="s">
        <v>32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</row>
    <row r="3" spans="1:34" x14ac:dyDescent="0.25">
      <c r="A3" s="6" t="s">
        <v>33</v>
      </c>
      <c r="B3" s="6" t="s">
        <v>34</v>
      </c>
      <c r="C3" s="6" t="s">
        <v>35</v>
      </c>
      <c r="D3" s="6" t="s">
        <v>35</v>
      </c>
      <c r="E3" s="5">
        <v>46206</v>
      </c>
      <c r="F3" s="4">
        <v>14.22</v>
      </c>
      <c r="G3" s="4">
        <v>14.83</v>
      </c>
      <c r="H3" s="3">
        <v>-2.3351647999999998</v>
      </c>
      <c r="I3" s="3">
        <v>-1.0013350999999999</v>
      </c>
      <c r="J3" s="3">
        <v>2.2290012000000001E-2</v>
      </c>
      <c r="K3" s="3">
        <v>-0.2661054610964948</v>
      </c>
      <c r="L3" s="3">
        <v>-0.1084311417885814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12.463895000000001</v>
      </c>
      <c r="AC3" s="3">
        <v>14.051024999999999</v>
      </c>
      <c r="AD3" s="3">
        <v>13.069417</v>
      </c>
      <c r="AE3" s="3">
        <v>13.069417</v>
      </c>
      <c r="AF3" s="3">
        <v>692.98</v>
      </c>
    </row>
    <row r="4" spans="1:34" x14ac:dyDescent="0.25">
      <c r="A4" s="6" t="s">
        <v>36</v>
      </c>
      <c r="B4" s="6" t="s">
        <v>34</v>
      </c>
      <c r="C4" s="6" t="s">
        <v>35</v>
      </c>
      <c r="D4" s="6" t="s">
        <v>35</v>
      </c>
      <c r="E4" s="5">
        <v>46206</v>
      </c>
      <c r="F4" s="4">
        <v>12.59</v>
      </c>
      <c r="G4" s="4">
        <v>13.25</v>
      </c>
      <c r="H4" s="3">
        <v>-8.8341779999999996</v>
      </c>
      <c r="I4" s="3">
        <v>-7.5366363999999999</v>
      </c>
      <c r="J4" s="3">
        <v>2.2290012000000001E-2</v>
      </c>
      <c r="K4" s="3">
        <v>-1.3366133734701089</v>
      </c>
      <c r="L4" s="3">
        <v>-1.1232834919324799</v>
      </c>
      <c r="M4" s="3">
        <v>4.7575750000000001</v>
      </c>
      <c r="N4" s="3">
        <v>6.2653065000000003</v>
      </c>
      <c r="O4" s="3">
        <v>13.202023000000001</v>
      </c>
      <c r="P4" s="3">
        <v>-0.8441194378537904</v>
      </c>
      <c r="Q4" s="3">
        <v>-0.67557426735837478</v>
      </c>
      <c r="R4" s="3"/>
      <c r="S4" s="3"/>
      <c r="T4" s="3"/>
      <c r="U4" s="3"/>
      <c r="V4" s="3"/>
      <c r="W4" s="3"/>
      <c r="X4" s="3"/>
      <c r="Y4" s="3"/>
      <c r="Z4" s="3"/>
      <c r="AA4" s="3"/>
      <c r="AB4" s="3">
        <v>6.7391670000000001</v>
      </c>
      <c r="AC4" s="3">
        <v>8.2947220000000002</v>
      </c>
      <c r="AD4" s="3">
        <v>13.447162000000001</v>
      </c>
      <c r="AE4" s="3">
        <v>13.447162000000001</v>
      </c>
      <c r="AF4" s="3">
        <v>106.78</v>
      </c>
    </row>
    <row r="5" spans="1:34" x14ac:dyDescent="0.25">
      <c r="A5" s="6" t="s">
        <v>37</v>
      </c>
      <c r="B5" s="6" t="s">
        <v>34</v>
      </c>
      <c r="C5" s="6" t="s">
        <v>35</v>
      </c>
      <c r="D5" s="6" t="s">
        <v>35</v>
      </c>
      <c r="E5" s="5">
        <v>46206</v>
      </c>
      <c r="F5" s="4">
        <v>9.8699999999999992</v>
      </c>
      <c r="G5" s="4">
        <v>10.53</v>
      </c>
      <c r="H5" s="3">
        <v>-10.027348</v>
      </c>
      <c r="I5" s="3">
        <v>-8.6730269999999994</v>
      </c>
      <c r="J5" s="3">
        <v>2.2290012000000001E-2</v>
      </c>
      <c r="K5" s="3">
        <v>-1.385994698102698</v>
      </c>
      <c r="L5" s="3">
        <v>-1.1894011570023819</v>
      </c>
      <c r="M5" s="3">
        <v>-1.1859791</v>
      </c>
      <c r="N5" s="3">
        <v>0.22237295000000001</v>
      </c>
      <c r="O5" s="3">
        <v>13.202023000000001</v>
      </c>
      <c r="P5" s="3">
        <v>-1.468741169873877</v>
      </c>
      <c r="Q5" s="3">
        <v>-1.3116007383157871</v>
      </c>
      <c r="R5" s="3"/>
      <c r="S5" s="3"/>
      <c r="T5" s="3"/>
      <c r="U5" s="3"/>
      <c r="V5" s="3"/>
      <c r="W5" s="3"/>
      <c r="X5" s="3"/>
      <c r="Y5" s="3"/>
      <c r="Z5" s="3"/>
      <c r="AA5" s="3"/>
      <c r="AB5" s="3">
        <v>-0.29621335999999998</v>
      </c>
      <c r="AC5" s="3">
        <v>1.1776743999999999</v>
      </c>
      <c r="AD5" s="3">
        <v>11.486281999999999</v>
      </c>
      <c r="AE5" s="3">
        <v>11.486281999999999</v>
      </c>
      <c r="AF5" s="3">
        <v>279.68</v>
      </c>
    </row>
    <row r="6" spans="1:34" x14ac:dyDescent="0.25">
      <c r="A6" s="6" t="s">
        <v>38</v>
      </c>
      <c r="B6" s="6" t="s">
        <v>39</v>
      </c>
      <c r="C6" s="6" t="s">
        <v>35</v>
      </c>
      <c r="D6" s="6" t="s">
        <v>35</v>
      </c>
      <c r="E6" s="5">
        <v>46206</v>
      </c>
      <c r="F6" s="4">
        <v>8.8000000000000007</v>
      </c>
      <c r="G6" s="4">
        <v>8.9499999999999993</v>
      </c>
      <c r="H6" s="3">
        <v>-12.175649</v>
      </c>
      <c r="I6" s="3">
        <v>-10.767697</v>
      </c>
      <c r="J6" s="3">
        <v>1.6018733999999999</v>
      </c>
      <c r="K6" s="3">
        <v>-1.4862016593275</v>
      </c>
      <c r="L6" s="3">
        <v>-1.3154472208454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-11.758395999999999</v>
      </c>
      <c r="AC6" s="3">
        <v>-10.286804999999999</v>
      </c>
      <c r="AD6" s="3">
        <v>2.7430036000000002</v>
      </c>
      <c r="AE6" s="3">
        <v>2.7430036000000002</v>
      </c>
      <c r="AF6" s="3">
        <v>110.11</v>
      </c>
    </row>
    <row r="7" spans="1:34" x14ac:dyDescent="0.25">
      <c r="A7" s="6" t="s">
        <v>40</v>
      </c>
      <c r="B7" s="6" t="s">
        <v>41</v>
      </c>
      <c r="C7" s="6" t="s">
        <v>35</v>
      </c>
      <c r="D7" s="6" t="s">
        <v>35</v>
      </c>
      <c r="E7" s="5">
        <v>46206</v>
      </c>
      <c r="F7" s="4">
        <v>9</v>
      </c>
      <c r="G7" s="4">
        <v>9.19</v>
      </c>
      <c r="H7" s="3">
        <v>-10.536778999999999</v>
      </c>
      <c r="I7" s="3">
        <v>-9.0099009999999993</v>
      </c>
      <c r="J7" s="3">
        <v>-1.6046535</v>
      </c>
      <c r="K7" s="3">
        <v>-0.96480051796250399</v>
      </c>
      <c r="L7" s="3">
        <v>-0.79411475999214531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-7.9374859999999998</v>
      </c>
      <c r="AC7" s="3">
        <v>-6.4153437999999996</v>
      </c>
      <c r="AD7" s="3">
        <v>4.9654264000000001</v>
      </c>
      <c r="AE7" s="3">
        <v>4.9654264000000001</v>
      </c>
      <c r="AF7" s="3">
        <v>102.61</v>
      </c>
    </row>
    <row r="8" spans="1:34" x14ac:dyDescent="0.25">
      <c r="A8" s="6" t="s">
        <v>42</v>
      </c>
      <c r="B8" s="6" t="s">
        <v>43</v>
      </c>
      <c r="C8" s="6" t="s">
        <v>35</v>
      </c>
      <c r="D8" s="6" t="s">
        <v>35</v>
      </c>
      <c r="E8" s="5">
        <v>46206</v>
      </c>
      <c r="F8" s="4">
        <v>8.59</v>
      </c>
      <c r="G8" s="4">
        <v>8.83</v>
      </c>
      <c r="H8" s="3">
        <v>-12.346939000000001</v>
      </c>
      <c r="I8" s="3">
        <v>-10.898083</v>
      </c>
      <c r="J8" s="3">
        <v>1.0192355</v>
      </c>
      <c r="K8" s="3">
        <v>-1.91230374879345</v>
      </c>
      <c r="L8" s="3">
        <v>-1.7056770927193421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-8.6794010000000004</v>
      </c>
      <c r="AC8" s="3">
        <v>-7.1636766999999999</v>
      </c>
      <c r="AD8" s="3">
        <v>2.9938669999999998</v>
      </c>
      <c r="AE8" s="3">
        <v>2.9938669999999998</v>
      </c>
      <c r="AF8" s="3">
        <v>241.32</v>
      </c>
    </row>
    <row r="9" spans="1:34" x14ac:dyDescent="0.25">
      <c r="A9" s="6" t="s">
        <v>44</v>
      </c>
      <c r="B9" s="6" t="s">
        <v>34</v>
      </c>
      <c r="C9" s="6" t="s">
        <v>35</v>
      </c>
      <c r="D9" s="6" t="s">
        <v>35</v>
      </c>
      <c r="E9" s="5">
        <v>46206</v>
      </c>
      <c r="F9" s="4">
        <v>8.5</v>
      </c>
      <c r="G9" s="4">
        <v>8.7899999999999991</v>
      </c>
      <c r="H9" s="3">
        <v>-1.8475751</v>
      </c>
      <c r="I9" s="3">
        <v>-0.34013605000000002</v>
      </c>
      <c r="J9" s="3">
        <v>2.2290012000000001E-2</v>
      </c>
      <c r="K9" s="3">
        <v>-0.14952560616469329</v>
      </c>
      <c r="L9" s="3">
        <v>3.4409237198932761E-2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-9.1812620000000003</v>
      </c>
      <c r="AC9" s="3">
        <v>-7.6862969999999997</v>
      </c>
      <c r="AD9" s="3">
        <v>3.6633854000000001</v>
      </c>
      <c r="AE9" s="3">
        <v>3.6633854000000001</v>
      </c>
      <c r="AF9" s="3">
        <v>129.04</v>
      </c>
    </row>
    <row r="12" spans="1:34" x14ac:dyDescent="0.25">
      <c r="A12" t="s">
        <v>45</v>
      </c>
    </row>
    <row r="13" spans="1:34" x14ac:dyDescent="0.25">
      <c r="A13" t="str">
        <f>HYPERLINK("https://www.amfiindia.com/otherdata/fund-performance/information-ratio")</f>
        <v>https://www.amfiindia.com/otherdata/fund-performance/information-ratio</v>
      </c>
    </row>
  </sheetData>
  <mergeCells count="1">
    <mergeCell ref="A1:AH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2026-09-15T09:27:00Z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