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CC766ABC-9DBA-4732-A3BF-C2485C833C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<sst xmlns="http://schemas.openxmlformats.org/spreadsheetml/2006/main" count="62" uniqueCount="46">
  <si>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</si>
  <si>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</si>
  <si>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</si>
  <si>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</si>
  <si>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</si>
  <si>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</si>
  <si>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</si>
  <si>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</si>
  <si>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</si>
  <si>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</si>
  <si>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</si>
  <si>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</si>
  <si>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</si>
  <si>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</si>
  <si>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</si>
  <si>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</si>
  <si>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</si>
  <si>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</si>
  <si>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</si>
  <si>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</si>
  <si>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</si>
  <si>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</si>
  <si>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</si>
  <si>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</si>
  <si>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</si>
  <si>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</si>
  <si>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</si>
  <si>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</si>
  <si>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</si>
  <si>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</si>
  <si>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</si>
  <si>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</si>
  <si>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</si>
  <si>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</si>
  <si>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</si>
  <si>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Very High</t>
  </si>
  <si>
    <t>Samco ELSS Tax Saver Fund</t>
  </si>
  <si>
    <t>Samco Flexi Cap Fund</t>
  </si>
  <si>
    <t>Samco Large &amp; Mid Cap Fund</t>
  </si>
  <si>
    <t>Nifty LargeMidcap 250 TRI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</si>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</sst>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workbookViewId="0">
      <selection sqref="A1:AH3"/>
    </sheetView>
  </sheetViews>
  <sheetFormatPr defaultRowHeight="15" x14ac:dyDescent="0.25"/>
  <cols>
    <col min="1" max="34" width="20" customWidth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3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5">
      <c r="A3" s="6" t="s">
        <v>33</v>
      </c>
      <c r="B3" s="6" t="s">
        <v>34</v>
      </c>
      <c r="C3" s="6" t="s">
        <v>35</v>
      </c>
      <c r="D3" s="6" t="s">
        <v>35</v>
      </c>
      <c r="E3" s="5">
        <v>46227</v>
      </c>
      <c r="F3" s="4">
        <v>14.11</v>
      </c>
      <c r="G3" s="4">
        <v>14.73</v>
      </c>
      <c r="H3" s="3">
        <v>-3.0240550000000002</v>
      </c>
      <c r="I3" s="3">
        <v>-1.6032063999999999</v>
      </c>
      <c r="J3" s="3">
        <v>-0.69176333999999995</v>
      </c>
      <c r="K3" s="3">
        <v>-0.25154123643688819</v>
      </c>
      <c r="L3" s="3">
        <v>-8.888682968715475E-2</v>
      </c>
      <c r="M3" s="3">
        <v>12.037553000000001</v>
      </c>
      <c r="N3" s="3">
        <v>13.615883</v>
      </c>
      <c r="O3" s="3">
        <v>11.831331</v>
      </c>
      <c r="P3" s="3">
        <v>4.9268619864312073E-2</v>
      </c>
      <c r="Q3" s="3">
        <v>0.19989519271457309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>
        <v>11.930464000000001</v>
      </c>
      <c r="AC3" s="3">
        <v>13.517257000000001</v>
      </c>
      <c r="AD3" s="3">
        <v>12.231047999999999</v>
      </c>
      <c r="AE3" s="3">
        <v>12.231047999999999</v>
      </c>
      <c r="AF3" s="3">
        <v>686.75</v>
      </c>
    </row>
    <row r="4" spans="1:34" x14ac:dyDescent="0.25">
      <c r="A4" s="6" t="s">
        <v>36</v>
      </c>
      <c r="B4" s="6" t="s">
        <v>34</v>
      </c>
      <c r="C4" s="6" t="s">
        <v>35</v>
      </c>
      <c r="D4" s="6" t="s">
        <v>35</v>
      </c>
      <c r="E4" s="5">
        <v>46227</v>
      </c>
      <c r="F4" s="4">
        <v>12.48</v>
      </c>
      <c r="G4" s="4">
        <v>13.14</v>
      </c>
      <c r="H4" s="3">
        <v>-8.7719299999999993</v>
      </c>
      <c r="I4" s="3">
        <v>-7.4647889999999997</v>
      </c>
      <c r="J4" s="3">
        <v>-0.69176333999999995</v>
      </c>
      <c r="K4" s="3">
        <v>-1.1490986980561979</v>
      </c>
      <c r="L4" s="3">
        <v>-0.95588603388731241</v>
      </c>
      <c r="M4" s="3">
        <v>3.8862378999999998</v>
      </c>
      <c r="N4" s="3">
        <v>5.3701962999999999</v>
      </c>
      <c r="O4" s="3">
        <v>11.831331</v>
      </c>
      <c r="P4" s="3">
        <v>-0.79069086438312597</v>
      </c>
      <c r="Q4" s="3">
        <v>-0.62679952743617484</v>
      </c>
      <c r="R4" s="3"/>
      <c r="S4" s="3"/>
      <c r="T4" s="3"/>
      <c r="U4" s="3"/>
      <c r="V4" s="3"/>
      <c r="W4" s="3"/>
      <c r="X4" s="3"/>
      <c r="Y4" s="3"/>
      <c r="Z4" s="3"/>
      <c r="AA4" s="3"/>
      <c r="AB4" s="3">
        <v>6.3672376000000002</v>
      </c>
      <c r="AC4" s="3">
        <v>7.9055410000000004</v>
      </c>
      <c r="AD4" s="3">
        <v>12.724780000000001</v>
      </c>
      <c r="AE4" s="3">
        <v>12.724780000000001</v>
      </c>
      <c r="AF4" s="3">
        <v>104.41</v>
      </c>
    </row>
    <row r="5" spans="1:34" x14ac:dyDescent="0.25">
      <c r="A5" s="6" t="s">
        <v>37</v>
      </c>
      <c r="B5" s="6" t="s">
        <v>34</v>
      </c>
      <c r="C5" s="6" t="s">
        <v>35</v>
      </c>
      <c r="D5" s="6" t="s">
        <v>35</v>
      </c>
      <c r="E5" s="5">
        <v>46227</v>
      </c>
      <c r="F5" s="4">
        <v>9.6300000000000008</v>
      </c>
      <c r="G5" s="4">
        <v>10.27</v>
      </c>
      <c r="H5" s="3">
        <v>-9.065156</v>
      </c>
      <c r="I5" s="3">
        <v>-7.8096949999999996</v>
      </c>
      <c r="J5" s="3">
        <v>-0.69176333999999995</v>
      </c>
      <c r="K5" s="3">
        <v>-1.116405090204365</v>
      </c>
      <c r="L5" s="3">
        <v>-0.94117125405573898</v>
      </c>
      <c r="M5" s="3">
        <v>-2.6847745999999999</v>
      </c>
      <c r="N5" s="3">
        <v>-1.3259683</v>
      </c>
      <c r="O5" s="3">
        <v>11.831331</v>
      </c>
      <c r="P5" s="3">
        <v>-1.5023353660654211</v>
      </c>
      <c r="Q5" s="3">
        <v>-1.348637355670613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-0.84017724000000005</v>
      </c>
      <c r="AC5" s="3">
        <v>0.59799826</v>
      </c>
      <c r="AD5" s="3">
        <v>10.940647</v>
      </c>
      <c r="AE5" s="3">
        <v>10.940647</v>
      </c>
      <c r="AF5" s="3">
        <v>265.77</v>
      </c>
    </row>
    <row r="6" spans="1:34" x14ac:dyDescent="0.25">
      <c r="A6" s="6" t="s">
        <v>38</v>
      </c>
      <c r="B6" s="6" t="s">
        <v>39</v>
      </c>
      <c r="C6" s="6" t="s">
        <v>35</v>
      </c>
      <c r="D6" s="6" t="s">
        <v>35</v>
      </c>
      <c r="E6" s="5">
        <v>46227</v>
      </c>
      <c r="F6" s="4">
        <v>8.7200000000000006</v>
      </c>
      <c r="G6" s="4">
        <v>8.8699999999999992</v>
      </c>
      <c r="H6" s="3">
        <v>-11.472080999999999</v>
      </c>
      <c r="I6" s="3">
        <v>-10.040568</v>
      </c>
      <c r="J6" s="3">
        <v>1.1109557999999999</v>
      </c>
      <c r="K6" s="3">
        <v>-1.323368440613266</v>
      </c>
      <c r="L6" s="3">
        <v>-1.1600233250163261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-11.91647</v>
      </c>
      <c r="AC6" s="3">
        <v>-10.5136795</v>
      </c>
      <c r="AD6" s="3">
        <v>1.4122317</v>
      </c>
      <c r="AE6" s="3">
        <v>1.4122317</v>
      </c>
      <c r="AF6" s="3">
        <v>100.71</v>
      </c>
    </row>
    <row r="7" spans="1:34" x14ac:dyDescent="0.25">
      <c r="A7" s="6" t="s">
        <v>40</v>
      </c>
      <c r="B7" s="6" t="s">
        <v>41</v>
      </c>
      <c r="C7" s="6" t="s">
        <v>35</v>
      </c>
      <c r="D7" s="6" t="s">
        <v>35</v>
      </c>
      <c r="E7" s="5">
        <v>46227</v>
      </c>
      <c r="F7" s="4">
        <v>8.9</v>
      </c>
      <c r="G7" s="4">
        <v>9.1</v>
      </c>
      <c r="H7" s="3">
        <v>-10.10101</v>
      </c>
      <c r="I7" s="3">
        <v>-8.6345379999999992</v>
      </c>
      <c r="J7" s="3">
        <v>-2.2476864000000001</v>
      </c>
      <c r="K7" s="3">
        <v>-0.82148804896356897</v>
      </c>
      <c r="L7" s="3">
        <v>-0.66663093521431982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-8.3799689999999991</v>
      </c>
      <c r="AC7" s="3">
        <v>-6.8379779999999997</v>
      </c>
      <c r="AD7" s="3">
        <v>3.4013455000000001</v>
      </c>
      <c r="AE7" s="3">
        <v>3.4013455000000001</v>
      </c>
      <c r="AF7" s="3">
        <v>98.24</v>
      </c>
    </row>
    <row r="8" spans="1:34" x14ac:dyDescent="0.25">
      <c r="A8" s="6" t="s">
        <v>42</v>
      </c>
      <c r="B8" s="6" t="s">
        <v>43</v>
      </c>
      <c r="C8" s="6" t="s">
        <v>35</v>
      </c>
      <c r="D8" s="6" t="s">
        <v>35</v>
      </c>
      <c r="E8" s="5">
        <v>46227</v>
      </c>
      <c r="F8" s="4">
        <v>8.52</v>
      </c>
      <c r="G8" s="4">
        <v>8.76</v>
      </c>
      <c r="H8" s="3">
        <v>-12.794269</v>
      </c>
      <c r="I8" s="3">
        <v>-11.336031999999999</v>
      </c>
      <c r="J8" s="3">
        <v>9.5892110000000003E-2</v>
      </c>
      <c r="K8" s="3">
        <v>-1.7962566103540809</v>
      </c>
      <c r="L8" s="3">
        <v>-1.592194393551817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-8.8353090000000005</v>
      </c>
      <c r="AC8" s="3">
        <v>-7.3609055999999997</v>
      </c>
      <c r="AD8" s="3">
        <v>1.9566895</v>
      </c>
      <c r="AE8" s="3">
        <v>1.9566895</v>
      </c>
      <c r="AF8" s="3">
        <v>228.84</v>
      </c>
    </row>
    <row r="9" spans="1:34" x14ac:dyDescent="0.25">
      <c r="A9" s="6" t="s">
        <v>44</v>
      </c>
      <c r="B9" s="6" t="s">
        <v>34</v>
      </c>
      <c r="C9" s="6" t="s">
        <v>35</v>
      </c>
      <c r="D9" s="6" t="s">
        <v>35</v>
      </c>
      <c r="E9" s="5">
        <v>46227</v>
      </c>
      <c r="F9" s="4">
        <v>8.35</v>
      </c>
      <c r="G9" s="4">
        <v>8.64</v>
      </c>
      <c r="H9" s="3">
        <v>-6.494961</v>
      </c>
      <c r="I9" s="3">
        <v>-5.054945</v>
      </c>
      <c r="J9" s="3">
        <v>-0.69176333999999995</v>
      </c>
      <c r="K9" s="3">
        <v>-0.60997236421764978</v>
      </c>
      <c r="L9" s="3">
        <v>-0.42991862337958231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>
        <v>-9.7070120000000006</v>
      </c>
      <c r="AC9" s="3">
        <v>-8.2357709999999997</v>
      </c>
      <c r="AD9" s="3">
        <v>2.7965502999999998</v>
      </c>
      <c r="AE9" s="3">
        <v>2.7965502999999998</v>
      </c>
      <c r="AF9" s="3">
        <v>122.37</v>
      </c>
    </row>
    <row r="12" spans="1:34" x14ac:dyDescent="0.25">
      <c r="A12" t="s">
        <v>45</v>
      </c>
    </row>
    <row r="13" spans="1:34" x14ac:dyDescent="0.25">
      <c r="A13" t="str">
        <f>HYPERLINK("https://www.amfiindia.com/otherdata/fund-performance/information-ratio")</f>
        <v>https://www.amfiindia.com/otherdata/fund-performance/information-ratio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2026-09-15T09:39:02Z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