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B4DC525E-F9BC-4DEB-8131-A932C898BC0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</calcChain>
</file>

<file path=xl/sharedStrings.xml><?xml version="1.0" encoding="utf-8"?>
<sst xmlns="http://schemas.openxmlformats.org/spreadsheetml/2006/main" count="70" uniqueCount="50">
  <si>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</si>
  <si>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</si>
  <si>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</si>
  <si>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</si>
  <si>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</si>
  <si>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</si>
  <si>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</si>
  <si>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</si>
  <si>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</si>
  <si>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</si>
  <si>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</si>
  <si>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</si>
  <si>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</si>
  <si>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</si>
  <si>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</si>
  <si>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</si>
  <si>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</si>
  <si>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</si>
  <si>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</si>
  <si>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</si>
  <si>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</si>
  <si>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</si>
  <si>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</si>
  <si>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</si>
  <si>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</si>
  <si>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</si>
  <si>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</si>
  <si>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</si>
  <si>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</si>
  <si>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</si>
  <si>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</si>
  <si>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</si>
  <si>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</si>
  <si>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</si>
  <si>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</si>
  <si>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Very High</t>
  </si>
  <si>
    <t>Samco ELSS Tax Saver Fund</t>
  </si>
  <si>
    <t>Samco Flexi Cap Fund</t>
  </si>
  <si>
    <t>Samco Large &amp; Mid Cap Fund</t>
  </si>
  <si>
    <t>Nifty LargeMidcap 250 TRI</t>
  </si>
  <si>
    <t>Samco Large Cap Fund</t>
  </si>
  <si>
    <t>Nifty 100 TRI</t>
  </si>
  <si>
    <t>Samco Mid Cap Fund</t>
  </si>
  <si>
    <t>Nifty Midcap 150 TRI</t>
  </si>
  <si>
    <t>Samco Multi Cap Fund</t>
  </si>
  <si>
    <t>NIFTY 500 Multicap 50:25:25 Total Return Index</t>
  </si>
  <si>
    <t>Samco Small Cap Fund</t>
  </si>
  <si>
    <t>Nifty Smallcap 250 TRI</t>
  </si>
  <si>
    <t>Samco Special Opportunities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</si>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</sst>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tabSelected="1" workbookViewId="0">
      <selection sqref="A1:AH3"/>
    </sheetView>
  </sheetViews>
  <sheetFormatPr defaultRowHeight="15" x14ac:dyDescent="0.25"/>
  <cols>
    <col min="1" max="34" width="20" customWidth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25</v>
      </c>
      <c r="L2" s="2" t="s">
        <v>26</v>
      </c>
      <c r="M2" s="2" t="s">
        <v>11</v>
      </c>
      <c r="N2" s="2" t="s">
        <v>12</v>
      </c>
      <c r="O2" s="2" t="s">
        <v>13</v>
      </c>
      <c r="P2" s="2" t="s">
        <v>27</v>
      </c>
      <c r="Q2" s="2" t="s">
        <v>28</v>
      </c>
      <c r="R2" s="2" t="s">
        <v>14</v>
      </c>
      <c r="S2" s="2" t="s">
        <v>15</v>
      </c>
      <c r="T2" s="2" t="s">
        <v>16</v>
      </c>
      <c r="U2" s="2" t="s">
        <v>29</v>
      </c>
      <c r="V2" s="2" t="s">
        <v>30</v>
      </c>
      <c r="W2" s="2" t="s">
        <v>17</v>
      </c>
      <c r="X2" s="2" t="s">
        <v>18</v>
      </c>
      <c r="Y2" s="2" t="s">
        <v>19</v>
      </c>
      <c r="Z2" s="2" t="s">
        <v>31</v>
      </c>
      <c r="AA2" s="2" t="s">
        <v>32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</row>
    <row r="3" spans="1:34" x14ac:dyDescent="0.25">
      <c r="A3" s="6" t="s">
        <v>33</v>
      </c>
      <c r="B3" s="6" t="s">
        <v>34</v>
      </c>
      <c r="C3" s="6" t="s">
        <v>35</v>
      </c>
      <c r="D3" s="6" t="s">
        <v>35</v>
      </c>
      <c r="E3" s="5">
        <v>46260</v>
      </c>
      <c r="F3" s="4">
        <v>15.14</v>
      </c>
      <c r="G3" s="4">
        <v>15.82</v>
      </c>
      <c r="H3" s="3">
        <v>10.430343000000001</v>
      </c>
      <c r="I3" s="3">
        <v>11.960368000000001</v>
      </c>
      <c r="J3" s="3">
        <v>4.4066763</v>
      </c>
      <c r="K3" s="3">
        <v>0.59560709456339955</v>
      </c>
      <c r="L3" s="3">
        <v>0.73857106090104685</v>
      </c>
      <c r="M3" s="3">
        <v>13.969315</v>
      </c>
      <c r="N3" s="3">
        <v>15.572374999999999</v>
      </c>
      <c r="O3" s="3">
        <v>12.926702000000001</v>
      </c>
      <c r="P3" s="3">
        <v>0.12760648452089091</v>
      </c>
      <c r="Q3" s="3">
        <v>0.27454568939357532</v>
      </c>
      <c r="R3" s="3"/>
      <c r="S3" s="3"/>
      <c r="T3" s="3"/>
      <c r="U3" s="3"/>
      <c r="V3" s="3"/>
      <c r="W3" s="3"/>
      <c r="X3" s="3"/>
      <c r="Y3" s="3"/>
      <c r="Z3" s="3"/>
      <c r="AA3" s="3"/>
      <c r="AB3" s="3">
        <v>14.095886</v>
      </c>
      <c r="AC3" s="3">
        <v>15.700851</v>
      </c>
      <c r="AD3" s="3">
        <v>12.899407999999999</v>
      </c>
      <c r="AE3" s="3">
        <v>12.899407999999999</v>
      </c>
      <c r="AF3" s="3">
        <v>733.31</v>
      </c>
    </row>
    <row r="4" spans="1:34" x14ac:dyDescent="0.25">
      <c r="A4" s="6" t="s">
        <v>36</v>
      </c>
      <c r="B4" s="6" t="s">
        <v>34</v>
      </c>
      <c r="C4" s="6" t="s">
        <v>35</v>
      </c>
      <c r="D4" s="6" t="s">
        <v>35</v>
      </c>
      <c r="E4" s="5">
        <v>46260</v>
      </c>
      <c r="F4" s="4">
        <v>13.13</v>
      </c>
      <c r="G4" s="4">
        <v>13.84</v>
      </c>
      <c r="H4" s="3">
        <v>0.30557677</v>
      </c>
      <c r="I4" s="3">
        <v>1.6899339</v>
      </c>
      <c r="J4" s="3">
        <v>4.4066763</v>
      </c>
      <c r="K4" s="3">
        <v>-0.50223531146403366</v>
      </c>
      <c r="L4" s="3">
        <v>-0.31657389963956789</v>
      </c>
      <c r="M4" s="3">
        <v>4.3282733000000002</v>
      </c>
      <c r="N4" s="3">
        <v>5.8082742999999999</v>
      </c>
      <c r="O4" s="3">
        <v>12.926702000000001</v>
      </c>
      <c r="P4" s="3">
        <v>-0.84961743084230645</v>
      </c>
      <c r="Q4" s="3">
        <v>-0.68808764448949811</v>
      </c>
      <c r="R4" s="3"/>
      <c r="S4" s="3"/>
      <c r="T4" s="3"/>
      <c r="U4" s="3"/>
      <c r="V4" s="3"/>
      <c r="W4" s="3"/>
      <c r="X4" s="3"/>
      <c r="Y4" s="3"/>
      <c r="Z4" s="3"/>
      <c r="AA4" s="3"/>
      <c r="AB4" s="3">
        <v>7.6817089999999997</v>
      </c>
      <c r="AC4" s="3">
        <v>9.2340180000000007</v>
      </c>
      <c r="AD4" s="3">
        <v>13.286142999999999</v>
      </c>
      <c r="AE4" s="3">
        <v>13.286142999999999</v>
      </c>
      <c r="AF4" s="3">
        <v>107.51</v>
      </c>
    </row>
    <row r="5" spans="1:34" x14ac:dyDescent="0.25">
      <c r="A5" s="6" t="s">
        <v>37</v>
      </c>
      <c r="B5" s="6" t="s">
        <v>34</v>
      </c>
      <c r="C5" s="6" t="s">
        <v>35</v>
      </c>
      <c r="D5" s="6" t="s">
        <v>35</v>
      </c>
      <c r="E5" s="5">
        <v>46260</v>
      </c>
      <c r="F5" s="4">
        <v>9.8699999999999992</v>
      </c>
      <c r="G5" s="4">
        <v>10.54</v>
      </c>
      <c r="H5" s="3">
        <v>-1.4970059</v>
      </c>
      <c r="I5" s="3">
        <v>-9.478673E-2</v>
      </c>
      <c r="J5" s="3">
        <v>4.4066763</v>
      </c>
      <c r="K5" s="3">
        <v>-0.7297508117310757</v>
      </c>
      <c r="L5" s="3">
        <v>-0.54972271098118619</v>
      </c>
      <c r="M5" s="3">
        <v>-2.407403</v>
      </c>
      <c r="N5" s="3">
        <v>-1.0508006999999999</v>
      </c>
      <c r="O5" s="3">
        <v>12.926702000000001</v>
      </c>
      <c r="P5" s="3">
        <v>-1.5771938678946089</v>
      </c>
      <c r="Q5" s="3">
        <v>-1.4257880297811001</v>
      </c>
      <c r="R5" s="3"/>
      <c r="S5" s="3"/>
      <c r="T5" s="3"/>
      <c r="U5" s="3"/>
      <c r="V5" s="3"/>
      <c r="W5" s="3"/>
      <c r="X5" s="3"/>
      <c r="Y5" s="3"/>
      <c r="Z5" s="3"/>
      <c r="AA5" s="3"/>
      <c r="AB5" s="3">
        <v>-0.28661445000000002</v>
      </c>
      <c r="AC5" s="3">
        <v>1.1603003000000001</v>
      </c>
      <c r="AD5" s="3">
        <v>11.421581</v>
      </c>
      <c r="AE5" s="3">
        <v>11.421581</v>
      </c>
      <c r="AF5" s="3">
        <v>262.11</v>
      </c>
    </row>
    <row r="6" spans="1:34" x14ac:dyDescent="0.25">
      <c r="A6" s="6" t="s">
        <v>38</v>
      </c>
      <c r="B6" s="6" t="s">
        <v>39</v>
      </c>
      <c r="C6" s="6" t="s">
        <v>35</v>
      </c>
      <c r="D6" s="6" t="s">
        <v>35</v>
      </c>
      <c r="E6" s="5">
        <v>46260</v>
      </c>
      <c r="F6" s="4">
        <v>8.93</v>
      </c>
      <c r="G6" s="4">
        <v>9.1</v>
      </c>
      <c r="H6" s="3">
        <v>-5.6025369999999999</v>
      </c>
      <c r="I6" s="3">
        <v>-4.0084385999999999</v>
      </c>
      <c r="J6" s="3">
        <v>6.6598477000000003</v>
      </c>
      <c r="K6" s="3">
        <v>-1.1972405728650941</v>
      </c>
      <c r="L6" s="3">
        <v>-1.033160575873139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-9.2205010000000005</v>
      </c>
      <c r="AC6" s="3">
        <v>-7.7452908000000003</v>
      </c>
      <c r="AD6" s="3">
        <v>3.9769545000000002</v>
      </c>
      <c r="AE6" s="3">
        <v>3.9769545000000002</v>
      </c>
      <c r="AF6" s="3">
        <v>98.65</v>
      </c>
    </row>
    <row r="7" spans="1:34" x14ac:dyDescent="0.25">
      <c r="A7" s="6" t="s">
        <v>40</v>
      </c>
      <c r="B7" s="6" t="s">
        <v>41</v>
      </c>
      <c r="C7" s="6" t="s">
        <v>35</v>
      </c>
      <c r="D7" s="6" t="s">
        <v>35</v>
      </c>
      <c r="E7" s="5">
        <v>46260</v>
      </c>
      <c r="F7" s="4">
        <v>9.0299999999999994</v>
      </c>
      <c r="G7" s="4">
        <v>9.24</v>
      </c>
      <c r="H7" s="3">
        <v>-5.8394159999999999</v>
      </c>
      <c r="I7" s="3">
        <v>-4.3478260000000004</v>
      </c>
      <c r="J7" s="3">
        <v>1.3488028000000001</v>
      </c>
      <c r="K7" s="3">
        <v>-0.71657482436672837</v>
      </c>
      <c r="L7" s="3">
        <v>-0.56773055775484793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-6.9243069999999998</v>
      </c>
      <c r="AC7" s="3">
        <v>-5.4072313000000003</v>
      </c>
      <c r="AD7" s="3">
        <v>4.8913289999999998</v>
      </c>
      <c r="AE7" s="3">
        <v>4.8913289999999998</v>
      </c>
      <c r="AF7" s="3">
        <v>94.54</v>
      </c>
    </row>
    <row r="8" spans="1:34" x14ac:dyDescent="0.25">
      <c r="A8" s="6" t="s">
        <v>42</v>
      </c>
      <c r="B8" s="6" t="s">
        <v>43</v>
      </c>
      <c r="C8" s="6" t="s">
        <v>35</v>
      </c>
      <c r="D8" s="6" t="s">
        <v>35</v>
      </c>
      <c r="E8" s="5">
        <v>46260</v>
      </c>
      <c r="F8" s="4">
        <v>10.18</v>
      </c>
      <c r="G8" s="4">
        <v>10.26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v>80.760000000000005</v>
      </c>
    </row>
    <row r="9" spans="1:34" x14ac:dyDescent="0.25">
      <c r="A9" s="6" t="s">
        <v>44</v>
      </c>
      <c r="B9" s="6" t="s">
        <v>45</v>
      </c>
      <c r="C9" s="6" t="s">
        <v>35</v>
      </c>
      <c r="D9" s="6" t="s">
        <v>35</v>
      </c>
      <c r="E9" s="5">
        <v>46260</v>
      </c>
      <c r="F9" s="4">
        <v>8.93</v>
      </c>
      <c r="G9" s="4">
        <v>9.19</v>
      </c>
      <c r="H9" s="3">
        <v>-4.1845492999999996</v>
      </c>
      <c r="I9" s="3">
        <v>-2.6483051999999998</v>
      </c>
      <c r="J9" s="3">
        <v>6.4842969999999998</v>
      </c>
      <c r="K9" s="3">
        <v>-1.338636964664315</v>
      </c>
      <c r="L9" s="3">
        <v>-1.147343196722685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-6.0225334000000004</v>
      </c>
      <c r="AC9" s="3">
        <v>-4.5304437000000002</v>
      </c>
      <c r="AD9" s="3">
        <v>3.7365043</v>
      </c>
      <c r="AE9" s="3">
        <v>3.7365043</v>
      </c>
      <c r="AF9" s="3">
        <v>229.25</v>
      </c>
    </row>
    <row r="10" spans="1:34" x14ac:dyDescent="0.25">
      <c r="A10" s="6" t="s">
        <v>46</v>
      </c>
      <c r="B10" s="6" t="s">
        <v>47</v>
      </c>
      <c r="C10" s="6" t="s">
        <v>35</v>
      </c>
      <c r="D10" s="6" t="s">
        <v>35</v>
      </c>
      <c r="E10" s="5">
        <v>46260</v>
      </c>
      <c r="F10" s="4">
        <v>11.62</v>
      </c>
      <c r="G10" s="4">
        <v>11.75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191.21</v>
      </c>
    </row>
    <row r="11" spans="1:34" x14ac:dyDescent="0.25">
      <c r="A11" s="6" t="s">
        <v>48</v>
      </c>
      <c r="B11" s="6" t="s">
        <v>34</v>
      </c>
      <c r="C11" s="6" t="s">
        <v>35</v>
      </c>
      <c r="D11" s="6" t="s">
        <v>35</v>
      </c>
      <c r="E11" s="5">
        <v>46260</v>
      </c>
      <c r="F11" s="4">
        <v>8.84</v>
      </c>
      <c r="G11" s="4">
        <v>9.16</v>
      </c>
      <c r="H11" s="3">
        <v>1.3761467999999999</v>
      </c>
      <c r="I11" s="3">
        <v>2.9213483</v>
      </c>
      <c r="J11" s="3">
        <v>4.4066763</v>
      </c>
      <c r="K11" s="3">
        <v>-0.23624688405577321</v>
      </c>
      <c r="L11" s="3">
        <v>-7.3753279702441971E-2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-6.9497869999999997</v>
      </c>
      <c r="AC11" s="3">
        <v>-5.4354671999999997</v>
      </c>
      <c r="AD11" s="3">
        <v>4.0460786999999998</v>
      </c>
      <c r="AE11" s="3">
        <v>4.0460786999999998</v>
      </c>
      <c r="AF11" s="3">
        <v>124.29</v>
      </c>
    </row>
    <row r="14" spans="1:34" x14ac:dyDescent="0.25">
      <c r="A14" t="s">
        <v>49</v>
      </c>
    </row>
    <row r="15" spans="1:34" x14ac:dyDescent="0.25">
      <c r="A15" t="str">
        <f>HYPERLINK("https://www.amfiindia.com/otherdata/fund-performance/information-ratio")</f>
        <v>https://www.amfiindia.com/otherdata/fund-performance/information-ratio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2026-09-15T09:50:59Z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